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cicco\OneDrive\Bureau\"/>
    </mc:Choice>
  </mc:AlternateContent>
  <xr:revisionPtr revIDLastSave="0" documentId="13_ncr:1_{32671CB9-0B02-477F-A0FB-9F515A689FF2}" xr6:coauthVersionLast="47" xr6:coauthVersionMax="47" xr10:uidLastSave="{00000000-0000-0000-0000-000000000000}"/>
  <bookViews>
    <workbookView xWindow="-108" yWindow="-108" windowWidth="23256" windowHeight="12456" xr2:uid="{7A0C6CFB-6BFC-4E12-B4A0-332E7E312CD6}"/>
  </bookViews>
  <sheets>
    <sheet name="Feuille1" sheetId="1" r:id="rId1"/>
  </sheets>
  <definedNames>
    <definedName name="_xlnm.Print_Area" localSheetId="0">Feuille1!$A$1:$H$38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23" i="1" l="1"/>
  <c r="H22" i="1"/>
  <c r="H21" i="1"/>
  <c r="H15" i="1"/>
  <c r="H9" i="1"/>
  <c r="M7" i="1"/>
  <c r="M6" i="1"/>
  <c r="M5" i="1"/>
  <c r="M4" i="1"/>
  <c r="M3" i="1"/>
  <c r="H3" i="1"/>
  <c r="M2" i="1"/>
  <c r="M8" i="1" l="1"/>
  <c r="H24" i="1" s="1"/>
  <c r="H25" i="1" s="1"/>
</calcChain>
</file>

<file path=xl/sharedStrings.xml><?xml version="1.0" encoding="utf-8"?>
<sst xmlns="http://schemas.openxmlformats.org/spreadsheetml/2006/main" count="55" uniqueCount="40">
  <si>
    <t>Articles</t>
  </si>
  <si>
    <t>Description</t>
  </si>
  <si>
    <t>Prix unitaire</t>
  </si>
  <si>
    <t>Quantité</t>
  </si>
  <si>
    <t>Tailles</t>
  </si>
  <si>
    <t>Total</t>
  </si>
  <si>
    <t>T-schirt H</t>
  </si>
  <si>
    <t>T-shirt homme #E190 100% coton pre-retreci. Bande de proprete au col. Fines finitions en bord-cote pour un look moderne. Construction tubulaire. Coupe classique contemporaine.</t>
  </si>
  <si>
    <t>XS</t>
  </si>
  <si>
    <t>sweat</t>
  </si>
  <si>
    <t>S</t>
  </si>
  <si>
    <t>mugs</t>
  </si>
  <si>
    <t>M</t>
  </si>
  <si>
    <t>casquette</t>
  </si>
  <si>
    <t>L</t>
  </si>
  <si>
    <t>bonnet</t>
  </si>
  <si>
    <t>XL</t>
  </si>
  <si>
    <t>T-schirt F</t>
  </si>
  <si>
    <t>XXL</t>
  </si>
  <si>
    <t>TOTAL</t>
  </si>
  <si>
    <t>T-shirt femme #E190 100% coton pre-retreci. Fines finitions en bord-cote pour un look moderne. Coutures laterales. Longueur de corps confortable. Coupe classique contemporaine.</t>
  </si>
  <si>
    <t>Poids</t>
  </si>
  <si>
    <t>prix</t>
  </si>
  <si>
    <t>Sweats</t>
  </si>
  <si>
    <t>Mugs</t>
  </si>
  <si>
    <t>Unique</t>
  </si>
  <si>
    <t>Casquettes</t>
  </si>
  <si>
    <t>Bonnets</t>
  </si>
  <si>
    <t xml:space="preserve">Frais de port   </t>
  </si>
  <si>
    <t>Réglement par chèque à l’ordre des Ummistes ou virement banquaire</t>
  </si>
  <si>
    <t>IBAN:FR19 2004 1010 0605 6297 2C02 713</t>
  </si>
  <si>
    <t>Coordonnées de livraison :</t>
  </si>
  <si>
    <t>Nom</t>
  </si>
  <si>
    <t>Prénom</t>
  </si>
  <si>
    <t>Adresse</t>
  </si>
  <si>
    <t>Code postale</t>
  </si>
  <si>
    <t>Ville</t>
  </si>
  <si>
    <t>Ce bon de commande est à adressé à / COLIN Didier 14 route blanche 39400 MORBIER , Email : cdidicol@aol.com</t>
  </si>
  <si>
    <t xml:space="preserve">Bon de Commande à remplir en ligne 
Compléter uniquement les cases blanches
Calcul des frais de port automatique </t>
  </si>
  <si>
    <t xml:space="preserve">Choix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</si>
</sst>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1">
    <font>
      <sz val="10"/>
      <color theme="1"/>
      <name val="Liberation Sans"/>
    </font>
    <font>
      <sz val="10"/>
      <color theme="1"/>
      <name val="Liberation Sans"/>
    </font>
    <font>
      <b/>
      <sz val="10"/>
      <color theme="1"/>
      <name val="Liberation Sans"/>
    </font>
    <font>
      <b/>
      <sz val="10"/>
      <color rgb="FFFFFFFF"/>
      <name val="Liberation Sans"/>
    </font>
    <font>
      <sz val="10"/>
      <color rgb="FFCC0000"/>
      <name val="Liberation Sans"/>
    </font>
    <font>
      <sz val="10"/>
      <color rgb="FF000000"/>
      <name val="Liberation Sans1"/>
    </font>
    <font>
      <i/>
      <sz val="10"/>
      <color rgb="FF808080"/>
      <name val="Liberation Sans"/>
    </font>
    <font>
      <sz val="10"/>
      <color rgb="FF006600"/>
      <name val="Liberation Sans"/>
    </font>
    <font>
      <b/>
      <sz val="24"/>
      <color rgb="FF000000"/>
      <name val="Liberation Sans"/>
    </font>
    <font>
      <b/>
      <sz val="18"/>
      <color rgb="FF000000"/>
      <name val="Liberation Sans"/>
    </font>
    <font>
      <b/>
      <sz val="12"/>
      <color rgb="FF000000"/>
      <name val="Liberation Sans"/>
    </font>
    <font>
      <u/>
      <sz val="10"/>
      <color rgb="FF0000EE"/>
      <name val="Liberation Sans"/>
    </font>
    <font>
      <sz val="10"/>
      <color rgb="FF996600"/>
      <name val="Liberation Sans"/>
    </font>
    <font>
      <sz val="10"/>
      <color rgb="FF333333"/>
      <name val="Liberation Sans"/>
    </font>
    <font>
      <b/>
      <i/>
      <u/>
      <sz val="10"/>
      <color theme="1"/>
      <name val="Liberation Sans"/>
    </font>
    <font>
      <b/>
      <sz val="15"/>
      <color theme="1"/>
      <name val="Liberation Sans"/>
    </font>
    <font>
      <sz val="7"/>
      <color theme="1"/>
      <name val="ArialMT"/>
    </font>
    <font>
      <b/>
      <sz val="16"/>
      <color theme="1"/>
      <name val="Liberation Sans"/>
    </font>
    <font>
      <sz val="14"/>
      <color theme="1"/>
      <name val="Liberation Sans"/>
    </font>
    <font>
      <sz val="12"/>
      <color theme="1"/>
      <name val="Liberation Sans"/>
    </font>
    <font>
      <sz val="11"/>
      <color theme="1"/>
      <name val="Liberation Sans"/>
    </font>
  </fonts>
  <fills count="10">
    <fill>
      <patternFill patternType="none"/>
    </fill>
    <fill>
      <patternFill patternType="gray125"/>
    </fill>
    <fill>
      <patternFill patternType="solid">
        <fgColor rgb="FF000000"/>
        <bgColor rgb="FF000000"/>
      </patternFill>
    </fill>
    <fill>
      <patternFill patternType="solid">
        <fgColor rgb="FF808080"/>
        <bgColor rgb="FF808080"/>
      </patternFill>
    </fill>
    <fill>
      <patternFill patternType="solid">
        <fgColor rgb="FFDDDDDD"/>
        <bgColor rgb="FFDDDDDD"/>
      </patternFill>
    </fill>
    <fill>
      <patternFill patternType="solid">
        <fgColor rgb="FFFFCCCC"/>
        <bgColor rgb="FFFFCCCC"/>
      </patternFill>
    </fill>
    <fill>
      <patternFill patternType="solid">
        <fgColor rgb="FFCC0000"/>
        <bgColor rgb="FFCC0000"/>
      </patternFill>
    </fill>
    <fill>
      <patternFill patternType="solid">
        <fgColor rgb="FFCCFFCC"/>
        <bgColor rgb="FFCCFFCC"/>
      </patternFill>
    </fill>
    <fill>
      <patternFill patternType="solid">
        <fgColor rgb="FFFFFFCC"/>
        <bgColor rgb="FFFFFFCC"/>
      </patternFill>
    </fill>
    <fill>
      <patternFill patternType="solid">
        <fgColor theme="0" tint="-0.14999847407452621"/>
        <bgColor indexed="64"/>
      </patternFill>
    </fill>
  </fills>
  <borders count="11">
    <border>
      <left/>
      <right/>
      <top/>
      <bottom/>
      <diagonal/>
    </border>
    <border>
      <left style="thin">
        <color rgb="FF808080"/>
      </left>
      <right style="thin">
        <color rgb="FF808080"/>
      </right>
      <top style="thin">
        <color rgb="FF808080"/>
      </top>
      <bottom style="thin">
        <color rgb="FF80808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</borders>
  <cellStyleXfs count="20">
    <xf numFmtId="0" fontId="0" fillId="0" borderId="0"/>
    <xf numFmtId="0" fontId="13" fillId="8" borderId="1"/>
    <xf numFmtId="0" fontId="2" fillId="0" borderId="0"/>
    <xf numFmtId="0" fontId="3" fillId="2" borderId="0"/>
    <xf numFmtId="0" fontId="3" fillId="3" borderId="0"/>
    <xf numFmtId="0" fontId="2" fillId="4" borderId="0"/>
    <xf numFmtId="0" fontId="4" fillId="5" borderId="0"/>
    <xf numFmtId="0" fontId="5" fillId="0" borderId="0" applyNumberFormat="0" applyBorder="0" applyProtection="0"/>
    <xf numFmtId="0" fontId="3" fillId="6" borderId="0"/>
    <xf numFmtId="0" fontId="6" fillId="0" borderId="0"/>
    <xf numFmtId="0" fontId="7" fillId="7" borderId="0"/>
    <xf numFmtId="0" fontId="8" fillId="0" borderId="0"/>
    <xf numFmtId="0" fontId="9" fillId="0" borderId="0"/>
    <xf numFmtId="0" fontId="10" fillId="0" borderId="0"/>
    <xf numFmtId="0" fontId="11" fillId="0" borderId="0"/>
    <xf numFmtId="0" fontId="12" fillId="8" borderId="0"/>
    <xf numFmtId="0" fontId="14" fillId="0" borderId="0"/>
    <xf numFmtId="0" fontId="1" fillId="0" borderId="0"/>
    <xf numFmtId="0" fontId="1" fillId="0" borderId="0"/>
    <xf numFmtId="0" fontId="4" fillId="0" borderId="0"/>
  </cellStyleXfs>
  <cellXfs count="36">
    <xf numFmtId="0" fontId="0" fillId="0" borderId="0" xfId="0"/>
    <xf numFmtId="0" fontId="0" fillId="0" borderId="0" xfId="0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2" fillId="0" borderId="0" xfId="0" applyFont="1" applyAlignment="1">
      <alignment horizontal="right"/>
    </xf>
    <xf numFmtId="0" fontId="2" fillId="0" borderId="0" xfId="0" applyFont="1"/>
    <xf numFmtId="0" fontId="0" fillId="0" borderId="0" xfId="0" applyAlignment="1">
      <alignment horizontal="center"/>
    </xf>
    <xf numFmtId="0" fontId="0" fillId="0" borderId="7" xfId="0" applyBorder="1"/>
    <xf numFmtId="0" fontId="0" fillId="0" borderId="9" xfId="0" applyBorder="1"/>
    <xf numFmtId="0" fontId="0" fillId="0" borderId="10" xfId="0" applyBorder="1"/>
    <xf numFmtId="0" fontId="0" fillId="9" borderId="3" xfId="0" applyFill="1" applyBorder="1" applyAlignment="1">
      <alignment horizontal="center" vertical="center"/>
    </xf>
    <xf numFmtId="0" fontId="0" fillId="9" borderId="3" xfId="0" applyFill="1" applyBorder="1"/>
    <xf numFmtId="0" fontId="0" fillId="9" borderId="4" xfId="0" applyFill="1" applyBorder="1"/>
    <xf numFmtId="0" fontId="0" fillId="9" borderId="0" xfId="0" applyFill="1"/>
    <xf numFmtId="0" fontId="2" fillId="9" borderId="3" xfId="0" applyFont="1" applyFill="1" applyBorder="1" applyAlignment="1">
      <alignment horizontal="center" vertical="center"/>
    </xf>
    <xf numFmtId="0" fontId="17" fillId="9" borderId="3" xfId="0" applyFont="1" applyFill="1" applyBorder="1" applyAlignment="1">
      <alignment horizontal="center" vertical="center"/>
    </xf>
    <xf numFmtId="0" fontId="0" fillId="9" borderId="5" xfId="0" applyFill="1" applyBorder="1"/>
    <xf numFmtId="0" fontId="18" fillId="9" borderId="4" xfId="0" applyFont="1" applyFill="1" applyBorder="1"/>
    <xf numFmtId="0" fontId="18" fillId="0" borderId="6" xfId="0" applyFont="1" applyBorder="1"/>
    <xf numFmtId="0" fontId="19" fillId="0" borderId="6" xfId="0" applyFont="1" applyBorder="1"/>
    <xf numFmtId="0" fontId="18" fillId="0" borderId="7" xfId="0" applyFont="1" applyBorder="1"/>
    <xf numFmtId="0" fontId="20" fillId="0" borderId="7" xfId="0" applyFont="1" applyBorder="1"/>
    <xf numFmtId="0" fontId="18" fillId="0" borderId="3" xfId="0" applyFont="1" applyBorder="1"/>
    <xf numFmtId="0" fontId="0" fillId="0" borderId="3" xfId="0" applyBorder="1"/>
    <xf numFmtId="0" fontId="18" fillId="9" borderId="8" xfId="0" applyFont="1" applyFill="1" applyBorder="1" applyAlignment="1">
      <alignment horizontal="left" vertical="center" wrapText="1"/>
    </xf>
    <xf numFmtId="0" fontId="2" fillId="9" borderId="3" xfId="0" applyFont="1" applyFill="1" applyBorder="1" applyAlignment="1">
      <alignment horizontal="center" vertical="center"/>
    </xf>
    <xf numFmtId="0" fontId="0" fillId="0" borderId="0" xfId="0"/>
    <xf numFmtId="0" fontId="17" fillId="9" borderId="3" xfId="0" applyFont="1" applyFill="1" applyBorder="1" applyAlignment="1">
      <alignment horizontal="center" vertical="center"/>
    </xf>
    <xf numFmtId="0" fontId="0" fillId="9" borderId="3" xfId="0" applyFill="1" applyBorder="1"/>
    <xf numFmtId="0" fontId="0" fillId="9" borderId="3" xfId="0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6" fillId="9" borderId="3" xfId="0" applyFont="1" applyFill="1" applyBorder="1" applyAlignment="1">
      <alignment horizontal="center" vertical="center" wrapText="1"/>
    </xf>
    <xf numFmtId="0" fontId="15" fillId="9" borderId="2" xfId="0" applyFont="1" applyFill="1" applyBorder="1" applyAlignment="1">
      <alignment horizontal="center" vertical="center" wrapText="1"/>
    </xf>
    <xf numFmtId="0" fontId="15" fillId="9" borderId="2" xfId="0" applyFont="1" applyFill="1" applyBorder="1" applyAlignment="1">
      <alignment horizontal="center" vertical="center"/>
    </xf>
    <xf numFmtId="0" fontId="0" fillId="9" borderId="3" xfId="0" applyFill="1" applyBorder="1" applyAlignment="1">
      <alignment horizontal="center"/>
    </xf>
    <xf numFmtId="0" fontId="0" fillId="0" borderId="3" xfId="0" applyFill="1" applyBorder="1" applyAlignment="1">
      <alignment horizontal="center" vertical="center"/>
    </xf>
    <xf numFmtId="0" fontId="0" fillId="0" borderId="3" xfId="0" applyFill="1" applyBorder="1" applyAlignment="1">
      <alignment horizontal="center"/>
    </xf>
  </cellXfs>
  <cellStyles count="20">
    <cellStyle name="Accent" xfId="2" xr:uid="{7B93D5EC-7324-44C2-BF78-406687797A42}"/>
    <cellStyle name="Accent 1" xfId="3" xr:uid="{B3F9FE1F-9245-45E6-BE09-DEA513396C7F}"/>
    <cellStyle name="Accent 2" xfId="4" xr:uid="{46DBCFA1-24A7-484D-A635-E59F1F968DB2}"/>
    <cellStyle name="Accent 3" xfId="5" xr:uid="{E64C7398-DC5A-497F-BC95-3D28E8FF7D2C}"/>
    <cellStyle name="Bad" xfId="6" xr:uid="{E5580114-C537-4EAD-81AB-65695D55456D}"/>
    <cellStyle name="Default" xfId="7" xr:uid="{8AEE412A-83AD-4FF0-B5BD-24DAA7CBEEC8}"/>
    <cellStyle name="Error" xfId="8" xr:uid="{86933CF6-97A6-4507-B442-52ECBB05D25B}"/>
    <cellStyle name="Footnote" xfId="9" xr:uid="{C4ABF083-13CB-4B73-BA8F-80201297314C}"/>
    <cellStyle name="Good" xfId="10" xr:uid="{B1A407CB-2E4B-4C74-9C9E-0350A78BE83C}"/>
    <cellStyle name="Heading" xfId="11" xr:uid="{4C01CBE2-9AD6-4777-8B7B-1236C278ABB7}"/>
    <cellStyle name="Heading 1" xfId="12" xr:uid="{367AFC81-2EC5-4D78-90DF-2E519D451AF3}"/>
    <cellStyle name="Heading 2" xfId="13" xr:uid="{E01E7017-3BD0-467E-AFEC-6D2F35120251}"/>
    <cellStyle name="Hyperlink" xfId="14" xr:uid="{4C9D3201-B5E9-40C5-A755-75BC40B79699}"/>
    <cellStyle name="Neutral" xfId="15" xr:uid="{8AB96258-902E-492B-B922-A56CB2D3F728}"/>
    <cellStyle name="Normal" xfId="0" builtinId="0" customBuiltin="1"/>
    <cellStyle name="Note" xfId="1" builtinId="10" customBuiltin="1"/>
    <cellStyle name="Result" xfId="16" xr:uid="{FBB82FCB-3D87-4624-B507-3C04E1541543}"/>
    <cellStyle name="Status" xfId="17" xr:uid="{5950166C-BE1B-442C-8E29-A0DDC6890001}"/>
    <cellStyle name="Text" xfId="18" xr:uid="{6DB42916-3ABA-4B62-905A-F296BE33B9D2}"/>
    <cellStyle name="Warning" xfId="19" xr:uid="{E283E52E-AA80-423D-A770-FB9C7CE49E5F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181680</xdr:colOff>
      <xdr:row>2</xdr:row>
      <xdr:rowOff>19740</xdr:rowOff>
    </xdr:from>
    <xdr:ext cx="662400" cy="993600"/>
    <xdr:pic>
      <xdr:nvPicPr>
        <xdr:cNvPr id="2" name="Image 1">
          <a:extLst>
            <a:ext uri="{FF2B5EF4-FFF2-40B4-BE49-F238E27FC236}">
              <a16:creationId xmlns:a16="http://schemas.microsoft.com/office/drawing/2014/main" id="{D04ED113-1F65-5832-58C8-E5DFD893C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lum/>
          <a:alphaModFix/>
        </a:blip>
        <a:srcRect/>
        <a:stretch>
          <a:fillRect/>
        </a:stretch>
      </xdr:blipFill>
      <xdr:spPr>
        <a:xfrm>
          <a:off x="593160" y="1155120"/>
          <a:ext cx="662400" cy="99360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170520</xdr:colOff>
      <xdr:row>8</xdr:row>
      <xdr:rowOff>25800</xdr:rowOff>
    </xdr:from>
    <xdr:ext cx="698039" cy="947880"/>
    <xdr:pic>
      <xdr:nvPicPr>
        <xdr:cNvPr id="3" name="Image 2">
          <a:extLst>
            <a:ext uri="{FF2B5EF4-FFF2-40B4-BE49-F238E27FC236}">
              <a16:creationId xmlns:a16="http://schemas.microsoft.com/office/drawing/2014/main" id="{BCA846DB-5CFB-30F9-7450-24723BD49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lum/>
          <a:alphaModFix/>
        </a:blip>
        <a:srcRect/>
        <a:stretch>
          <a:fillRect/>
        </a:stretch>
      </xdr:blipFill>
      <xdr:spPr>
        <a:xfrm>
          <a:off x="582000" y="2189880"/>
          <a:ext cx="698039" cy="94788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193380</xdr:colOff>
      <xdr:row>14</xdr:row>
      <xdr:rowOff>86460</xdr:rowOff>
    </xdr:from>
    <xdr:ext cx="635400" cy="876959"/>
    <xdr:pic>
      <xdr:nvPicPr>
        <xdr:cNvPr id="4" name="Image 3">
          <a:extLst>
            <a:ext uri="{FF2B5EF4-FFF2-40B4-BE49-F238E27FC236}">
              <a16:creationId xmlns:a16="http://schemas.microsoft.com/office/drawing/2014/main" id="{1A1FDDBF-736B-925D-C129-DB094DF13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lum/>
          <a:alphaModFix/>
        </a:blip>
        <a:srcRect/>
        <a:stretch>
          <a:fillRect/>
        </a:stretch>
      </xdr:blipFill>
      <xdr:spPr>
        <a:xfrm>
          <a:off x="604860" y="3256380"/>
          <a:ext cx="635400" cy="876959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137520</xdr:colOff>
      <xdr:row>20</xdr:row>
      <xdr:rowOff>51960</xdr:rowOff>
    </xdr:from>
    <xdr:ext cx="890999" cy="576000"/>
    <xdr:pic>
      <xdr:nvPicPr>
        <xdr:cNvPr id="5" name="Image 4">
          <a:extLst>
            <a:ext uri="{FF2B5EF4-FFF2-40B4-BE49-F238E27FC236}">
              <a16:creationId xmlns:a16="http://schemas.microsoft.com/office/drawing/2014/main" id="{F1B5B8E3-3799-988D-884A-C00CBD811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lum/>
          <a:alphaModFix/>
        </a:blip>
        <a:srcRect/>
        <a:stretch>
          <a:fillRect/>
        </a:stretch>
      </xdr:blipFill>
      <xdr:spPr>
        <a:xfrm>
          <a:off x="549000" y="4227720"/>
          <a:ext cx="890999" cy="57600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137160</xdr:colOff>
      <xdr:row>21</xdr:row>
      <xdr:rowOff>27960</xdr:rowOff>
    </xdr:from>
    <xdr:ext cx="900719" cy="582480"/>
    <xdr:pic>
      <xdr:nvPicPr>
        <xdr:cNvPr id="6" name="Image 5">
          <a:extLst>
            <a:ext uri="{FF2B5EF4-FFF2-40B4-BE49-F238E27FC236}">
              <a16:creationId xmlns:a16="http://schemas.microsoft.com/office/drawing/2014/main" id="{17B21D9C-2079-7D74-F478-D140E6A6D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lum/>
          <a:alphaModFix/>
        </a:blip>
        <a:srcRect/>
        <a:stretch>
          <a:fillRect/>
        </a:stretch>
      </xdr:blipFill>
      <xdr:spPr>
        <a:xfrm>
          <a:off x="548640" y="4866660"/>
          <a:ext cx="900719" cy="58248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190860</xdr:colOff>
      <xdr:row>22</xdr:row>
      <xdr:rowOff>49320</xdr:rowOff>
    </xdr:from>
    <xdr:ext cx="792120" cy="512472"/>
    <xdr:pic>
      <xdr:nvPicPr>
        <xdr:cNvPr id="7" name="Image 6">
          <a:extLst>
            <a:ext uri="{FF2B5EF4-FFF2-40B4-BE49-F238E27FC236}">
              <a16:creationId xmlns:a16="http://schemas.microsoft.com/office/drawing/2014/main" id="{C45E6311-A1DD-D400-4FA4-F3384F780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lum/>
          <a:alphaModFix/>
        </a:blip>
        <a:srcRect/>
        <a:stretch>
          <a:fillRect/>
        </a:stretch>
      </xdr:blipFill>
      <xdr:spPr>
        <a:xfrm>
          <a:off x="602340" y="5550960"/>
          <a:ext cx="792120" cy="512472"/>
        </a:xfrm>
        <a:prstGeom prst="rect">
          <a:avLst/>
        </a:prstGeom>
        <a:noFill/>
        <a:ln cap="flat">
          <a:noFill/>
        </a:ln>
      </xdr:spPr>
    </xdr:pic>
    <xdr:clientData/>
  </xdr:one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3E76106A-1D86-4731-8CB7-5BF43569AE57}" name="__Anonymous_DB__1" displayName="__Anonymous_DB__1" ref="K13" headerRowCount="0" totalsRowShown="0">
  <tableColumns count="1">
    <tableColumn id="1" xr3:uid="{2813EDD4-E6D8-45FA-AB85-7D7C6D46043E}" name="Colonne1"/>
  </tableColumns>
  <tableStyleInfo showFirstColumn="0" showLastColumn="0" showRowStripes="1" showColumnStripes="0"/>
</table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87207A-C952-41D5-8977-0FB7C955C2DF}">
  <dimension ref="B1:N37"/>
  <sheetViews>
    <sheetView showGridLines="0" tabSelected="1" workbookViewId="0">
      <selection activeCell="O8" sqref="O8"/>
    </sheetView>
  </sheetViews>
  <sheetFormatPr baseColWidth="10" defaultRowHeight="13.2"/>
  <cols>
    <col min="1" max="1" width="6" customWidth="1"/>
    <col min="2" max="2" width="18.44140625" customWidth="1"/>
    <col min="3" max="3" width="32" customWidth="1"/>
    <col min="4" max="4" width="11.88671875" customWidth="1"/>
    <col min="5" max="5" width="8.6640625" customWidth="1"/>
    <col min="6" max="7" width="13.77734375" customWidth="1"/>
    <col min="8" max="8" width="14.109375" customWidth="1"/>
    <col min="9" max="10" width="11.88671875" customWidth="1"/>
    <col min="11" max="14" width="11.88671875" hidden="1" customWidth="1"/>
    <col min="15" max="15" width="11.5546875" customWidth="1"/>
  </cols>
  <sheetData>
    <row r="1" spans="2:14" ht="76.2" customHeight="1">
      <c r="B1" s="31" t="s">
        <v>38</v>
      </c>
      <c r="C1" s="32"/>
      <c r="D1" s="32"/>
      <c r="E1" s="32"/>
      <c r="F1" s="32"/>
      <c r="G1" s="32"/>
      <c r="H1" s="32"/>
    </row>
    <row r="2" spans="2:14">
      <c r="B2" s="9" t="s">
        <v>0</v>
      </c>
      <c r="C2" s="9" t="s">
        <v>1</v>
      </c>
      <c r="D2" s="9" t="s">
        <v>2</v>
      </c>
      <c r="E2" s="9" t="s">
        <v>3</v>
      </c>
      <c r="F2" s="9" t="s">
        <v>4</v>
      </c>
      <c r="G2" s="9" t="s">
        <v>39</v>
      </c>
      <c r="H2" s="9" t="s">
        <v>5</v>
      </c>
      <c r="K2" t="s">
        <v>6</v>
      </c>
      <c r="L2">
        <v>200</v>
      </c>
      <c r="M2">
        <f>SUM(E3*L2)</f>
        <v>0</v>
      </c>
      <c r="N2" s="1"/>
    </row>
    <row r="3" spans="2:14" ht="17.100000000000001" customHeight="1">
      <c r="B3" s="27"/>
      <c r="C3" s="30" t="s">
        <v>7</v>
      </c>
      <c r="D3" s="28">
        <v>14</v>
      </c>
      <c r="E3" s="29"/>
      <c r="F3" s="9" t="s">
        <v>8</v>
      </c>
      <c r="G3" s="34"/>
      <c r="H3" s="28">
        <f>SUM(D3*E3)</f>
        <v>0</v>
      </c>
      <c r="K3" t="s">
        <v>9</v>
      </c>
      <c r="L3">
        <v>550</v>
      </c>
      <c r="M3">
        <f>SUM(E15*L3)</f>
        <v>0</v>
      </c>
    </row>
    <row r="4" spans="2:14">
      <c r="B4" s="27"/>
      <c r="C4" s="30"/>
      <c r="D4" s="28"/>
      <c r="E4" s="29"/>
      <c r="F4" s="33" t="s">
        <v>10</v>
      </c>
      <c r="G4" s="35"/>
      <c r="H4" s="28"/>
      <c r="K4" t="s">
        <v>11</v>
      </c>
      <c r="L4">
        <v>350</v>
      </c>
      <c r="M4">
        <f>SUM(E21*L4)</f>
        <v>0</v>
      </c>
    </row>
    <row r="5" spans="2:14">
      <c r="B5" s="27"/>
      <c r="C5" s="30"/>
      <c r="D5" s="28"/>
      <c r="E5" s="29"/>
      <c r="F5" s="33" t="s">
        <v>12</v>
      </c>
      <c r="G5" s="35"/>
      <c r="H5" s="28"/>
      <c r="K5" t="s">
        <v>13</v>
      </c>
      <c r="L5">
        <v>45</v>
      </c>
      <c r="M5">
        <f>SUM(E22*L5)</f>
        <v>0</v>
      </c>
    </row>
    <row r="6" spans="2:14">
      <c r="B6" s="27"/>
      <c r="C6" s="30"/>
      <c r="D6" s="28"/>
      <c r="E6" s="29"/>
      <c r="F6" s="33" t="s">
        <v>14</v>
      </c>
      <c r="G6" s="35"/>
      <c r="H6" s="28"/>
      <c r="K6" t="s">
        <v>15</v>
      </c>
      <c r="L6">
        <v>80</v>
      </c>
      <c r="M6">
        <f>SUM(E23*L6)</f>
        <v>0</v>
      </c>
    </row>
    <row r="7" spans="2:14">
      <c r="B7" s="27"/>
      <c r="C7" s="30"/>
      <c r="D7" s="28"/>
      <c r="E7" s="29"/>
      <c r="F7" s="33" t="s">
        <v>16</v>
      </c>
      <c r="G7" s="35"/>
      <c r="H7" s="28"/>
      <c r="K7" t="s">
        <v>17</v>
      </c>
      <c r="L7">
        <v>200</v>
      </c>
      <c r="M7">
        <f>SUM(E9*L7)</f>
        <v>0</v>
      </c>
    </row>
    <row r="8" spans="2:14" ht="11.55" customHeight="1">
      <c r="B8" s="27"/>
      <c r="C8" s="30"/>
      <c r="D8" s="28"/>
      <c r="E8" s="29"/>
      <c r="F8" s="33" t="s">
        <v>18</v>
      </c>
      <c r="G8" s="35"/>
      <c r="H8" s="28"/>
      <c r="L8" s="3" t="s">
        <v>19</v>
      </c>
      <c r="M8" s="4">
        <f>SUM(M2:M7)</f>
        <v>0</v>
      </c>
    </row>
    <row r="9" spans="2:14">
      <c r="B9" s="27"/>
      <c r="C9" s="30" t="s">
        <v>20</v>
      </c>
      <c r="D9" s="28">
        <v>14</v>
      </c>
      <c r="E9" s="29"/>
      <c r="F9" s="9" t="s">
        <v>8</v>
      </c>
      <c r="G9" s="34"/>
      <c r="H9" s="28">
        <f>SUM(D9*E9)</f>
        <v>0</v>
      </c>
    </row>
    <row r="10" spans="2:14">
      <c r="B10" s="27"/>
      <c r="C10" s="30"/>
      <c r="D10" s="28"/>
      <c r="E10" s="29"/>
      <c r="F10" s="33" t="s">
        <v>10</v>
      </c>
      <c r="G10" s="35"/>
      <c r="H10" s="28"/>
    </row>
    <row r="11" spans="2:14">
      <c r="B11" s="27"/>
      <c r="C11" s="30"/>
      <c r="D11" s="28"/>
      <c r="E11" s="29"/>
      <c r="F11" s="33" t="s">
        <v>12</v>
      </c>
      <c r="G11" s="35"/>
      <c r="H11" s="28"/>
      <c r="M11" s="5"/>
    </row>
    <row r="12" spans="2:14">
      <c r="B12" s="27"/>
      <c r="C12" s="30"/>
      <c r="D12" s="28"/>
      <c r="E12" s="29"/>
      <c r="F12" s="33" t="s">
        <v>14</v>
      </c>
      <c r="G12" s="35"/>
      <c r="H12" s="28"/>
      <c r="M12" s="5" t="s">
        <v>21</v>
      </c>
      <c r="N12" s="5" t="s">
        <v>22</v>
      </c>
    </row>
    <row r="13" spans="2:14">
      <c r="B13" s="27"/>
      <c r="C13" s="30"/>
      <c r="D13" s="28"/>
      <c r="E13" s="29"/>
      <c r="F13" s="33" t="s">
        <v>16</v>
      </c>
      <c r="G13" s="35"/>
      <c r="H13" s="28"/>
      <c r="I13" s="25"/>
      <c r="J13" s="25"/>
      <c r="K13" s="5"/>
      <c r="L13" s="5"/>
      <c r="M13" s="5">
        <v>250</v>
      </c>
      <c r="N13" s="5">
        <v>5.25</v>
      </c>
    </row>
    <row r="14" spans="2:14">
      <c r="B14" s="27"/>
      <c r="C14" s="30"/>
      <c r="D14" s="28"/>
      <c r="E14" s="29"/>
      <c r="F14" s="33" t="s">
        <v>18</v>
      </c>
      <c r="G14" s="35"/>
      <c r="H14" s="28"/>
      <c r="I14" s="25"/>
      <c r="J14" s="25"/>
      <c r="K14" s="5"/>
      <c r="L14" s="5"/>
      <c r="M14" s="5">
        <v>500</v>
      </c>
      <c r="N14" s="5">
        <v>7.35</v>
      </c>
    </row>
    <row r="15" spans="2:14" ht="13.2" customHeight="1">
      <c r="B15" s="27"/>
      <c r="C15" s="28" t="s">
        <v>23</v>
      </c>
      <c r="D15" s="28">
        <v>28</v>
      </c>
      <c r="E15" s="29"/>
      <c r="F15" s="9" t="s">
        <v>8</v>
      </c>
      <c r="G15" s="34"/>
      <c r="H15" s="28">
        <f>SUM(D15*E15)</f>
        <v>0</v>
      </c>
      <c r="I15" s="25"/>
      <c r="J15" s="25"/>
      <c r="K15" s="5"/>
      <c r="L15" s="5"/>
      <c r="M15" s="5">
        <v>750</v>
      </c>
      <c r="N15" s="5">
        <v>8.65</v>
      </c>
    </row>
    <row r="16" spans="2:14">
      <c r="B16" s="27"/>
      <c r="C16" s="28"/>
      <c r="D16" s="28"/>
      <c r="E16" s="29"/>
      <c r="F16" s="33" t="s">
        <v>10</v>
      </c>
      <c r="G16" s="35"/>
      <c r="H16" s="28"/>
      <c r="K16" s="5"/>
      <c r="L16" s="5"/>
      <c r="M16" s="5">
        <v>1000</v>
      </c>
      <c r="N16" s="5">
        <v>9.4</v>
      </c>
    </row>
    <row r="17" spans="2:14">
      <c r="B17" s="27"/>
      <c r="C17" s="28"/>
      <c r="D17" s="28"/>
      <c r="E17" s="29"/>
      <c r="F17" s="33" t="s">
        <v>12</v>
      </c>
      <c r="G17" s="35"/>
      <c r="H17" s="28"/>
      <c r="M17" s="5">
        <v>2000</v>
      </c>
      <c r="N17" s="5">
        <v>10.7</v>
      </c>
    </row>
    <row r="18" spans="2:14">
      <c r="B18" s="27"/>
      <c r="C18" s="28"/>
      <c r="D18" s="28"/>
      <c r="E18" s="29"/>
      <c r="F18" s="33" t="s">
        <v>14</v>
      </c>
      <c r="G18" s="35"/>
      <c r="H18" s="28"/>
      <c r="M18" s="5">
        <v>5000</v>
      </c>
      <c r="N18" s="5">
        <v>16.600000000000001</v>
      </c>
    </row>
    <row r="19" spans="2:14">
      <c r="B19" s="27"/>
      <c r="C19" s="28"/>
      <c r="D19" s="28"/>
      <c r="E19" s="29"/>
      <c r="F19" s="33" t="s">
        <v>16</v>
      </c>
      <c r="G19" s="35"/>
      <c r="H19" s="28"/>
      <c r="M19" s="5">
        <v>10000</v>
      </c>
      <c r="N19" s="5">
        <v>24.2</v>
      </c>
    </row>
    <row r="20" spans="2:14">
      <c r="B20" s="27"/>
      <c r="C20" s="28"/>
      <c r="D20" s="28"/>
      <c r="E20" s="29"/>
      <c r="F20" s="33" t="s">
        <v>18</v>
      </c>
      <c r="G20" s="35"/>
      <c r="H20" s="28"/>
      <c r="I20" s="25"/>
      <c r="J20" s="25"/>
      <c r="K20" s="5"/>
    </row>
    <row r="21" spans="2:14" ht="52.2" customHeight="1">
      <c r="B21" s="10"/>
      <c r="C21" s="9" t="s">
        <v>24</v>
      </c>
      <c r="D21" s="9">
        <v>8</v>
      </c>
      <c r="E21" s="2"/>
      <c r="F21" s="9" t="s">
        <v>25</v>
      </c>
      <c r="G21" s="9"/>
      <c r="H21" s="9">
        <f>SUM(D21*E21)</f>
        <v>0</v>
      </c>
      <c r="I21" s="1"/>
      <c r="K21" s="5"/>
      <c r="L21" s="1"/>
      <c r="M21" s="1"/>
    </row>
    <row r="22" spans="2:14" ht="52.2" customHeight="1">
      <c r="B22" s="10"/>
      <c r="C22" s="9" t="s">
        <v>26</v>
      </c>
      <c r="D22" s="9">
        <v>8</v>
      </c>
      <c r="E22" s="2"/>
      <c r="F22" s="9" t="s">
        <v>25</v>
      </c>
      <c r="G22" s="9"/>
      <c r="H22" s="9">
        <f>SUM(D22*E22)</f>
        <v>0</v>
      </c>
      <c r="I22" s="1"/>
      <c r="K22" s="5"/>
    </row>
    <row r="23" spans="2:14" ht="46.5" customHeight="1">
      <c r="B23" s="10"/>
      <c r="C23" s="9" t="s">
        <v>27</v>
      </c>
      <c r="D23" s="9">
        <v>12</v>
      </c>
      <c r="E23" s="2"/>
      <c r="F23" s="9" t="s">
        <v>25</v>
      </c>
      <c r="G23" s="9"/>
      <c r="H23" s="9">
        <f>SUM(D23*E23)</f>
        <v>0</v>
      </c>
      <c r="I23" s="1"/>
      <c r="K23" s="5"/>
    </row>
    <row r="24" spans="2:14" ht="29.85" customHeight="1">
      <c r="B24" s="11"/>
      <c r="C24" s="12"/>
      <c r="D24" s="24" t="s">
        <v>28</v>
      </c>
      <c r="E24" s="24"/>
      <c r="F24" s="24"/>
      <c r="G24" s="13"/>
      <c r="H24" s="13">
        <f>_xlfn.IFS(M8&lt;M13,N13,M8&lt;M14,N14,M8&lt;M15,N15,M8&lt;M16,N16,M8&lt;M17,N17,M8&lt;M18,N18,M8&lt;M19,N19)</f>
        <v>5.25</v>
      </c>
      <c r="I24" s="25"/>
      <c r="J24" s="25"/>
      <c r="K24" s="1"/>
    </row>
    <row r="25" spans="2:14" ht="27.15" customHeight="1">
      <c r="B25" s="11"/>
      <c r="C25" s="12"/>
      <c r="D25" s="26" t="s">
        <v>19</v>
      </c>
      <c r="E25" s="26"/>
      <c r="F25" s="26"/>
      <c r="G25" s="14"/>
      <c r="H25" s="14">
        <f>SUM(H3:H24)</f>
        <v>5.25</v>
      </c>
    </row>
    <row r="26" spans="2:14">
      <c r="B26" s="11"/>
      <c r="C26" s="12"/>
      <c r="D26" s="12"/>
      <c r="E26" s="12"/>
      <c r="F26" s="12"/>
      <c r="G26" s="12"/>
      <c r="H26" s="15"/>
    </row>
    <row r="27" spans="2:14" ht="17.399999999999999">
      <c r="B27" s="16" t="s">
        <v>29</v>
      </c>
      <c r="C27" s="12"/>
      <c r="D27" s="12"/>
      <c r="E27" s="12"/>
      <c r="F27" s="12"/>
      <c r="G27" s="12"/>
      <c r="H27" s="15"/>
    </row>
    <row r="28" spans="2:14" ht="17.399999999999999">
      <c r="B28" s="16" t="s">
        <v>30</v>
      </c>
      <c r="C28" s="12"/>
      <c r="D28" s="12"/>
      <c r="E28" s="12"/>
      <c r="F28" s="12"/>
      <c r="G28" s="12"/>
      <c r="H28" s="15"/>
    </row>
    <row r="29" spans="2:14">
      <c r="B29" s="11"/>
      <c r="C29" s="12"/>
      <c r="D29" s="12"/>
      <c r="E29" s="12"/>
      <c r="F29" s="12"/>
      <c r="G29" s="12"/>
      <c r="H29" s="15"/>
    </row>
    <row r="30" spans="2:14" ht="17.399999999999999">
      <c r="B30" s="16" t="s">
        <v>31</v>
      </c>
      <c r="C30" s="12"/>
      <c r="D30" s="12"/>
      <c r="E30" s="12"/>
      <c r="F30" s="12"/>
      <c r="G30" s="12"/>
      <c r="H30" s="15"/>
    </row>
    <row r="31" spans="2:14" ht="17.399999999999999">
      <c r="B31" s="17" t="s">
        <v>32</v>
      </c>
      <c r="C31" s="22"/>
      <c r="D31" s="22"/>
      <c r="E31" s="18" t="s">
        <v>33</v>
      </c>
      <c r="F31" s="22"/>
      <c r="G31" s="22"/>
      <c r="H31" s="22"/>
    </row>
    <row r="32" spans="2:14" ht="17.399999999999999">
      <c r="B32" s="19" t="s">
        <v>34</v>
      </c>
      <c r="C32" s="22"/>
      <c r="D32" s="22"/>
      <c r="E32" s="22"/>
      <c r="F32" s="22"/>
      <c r="G32" s="22"/>
      <c r="H32" s="22"/>
    </row>
    <row r="33" spans="2:8" ht="17.399999999999999">
      <c r="B33" s="20" t="s">
        <v>35</v>
      </c>
      <c r="C33" s="19"/>
      <c r="D33" s="21" t="s">
        <v>36</v>
      </c>
      <c r="E33" s="22"/>
      <c r="F33" s="22"/>
      <c r="G33" s="22"/>
      <c r="H33" s="22"/>
    </row>
    <row r="34" spans="2:8" ht="17.399999999999999">
      <c r="B34" s="16"/>
      <c r="C34" s="12"/>
      <c r="D34" s="12"/>
      <c r="E34" s="12"/>
      <c r="F34" s="12"/>
      <c r="G34" s="12"/>
      <c r="H34" s="15"/>
    </row>
    <row r="35" spans="2:8">
      <c r="B35" s="23" t="s">
        <v>37</v>
      </c>
      <c r="C35" s="23"/>
      <c r="D35" s="23"/>
      <c r="E35" s="23"/>
      <c r="F35" s="23"/>
      <c r="G35" s="23"/>
      <c r="H35" s="23"/>
    </row>
    <row r="36" spans="2:8" ht="21.9" customHeight="1">
      <c r="B36" s="23"/>
      <c r="C36" s="23"/>
      <c r="D36" s="23"/>
      <c r="E36" s="23"/>
      <c r="F36" s="23"/>
      <c r="G36" s="23"/>
      <c r="H36" s="23"/>
    </row>
    <row r="37" spans="2:8">
      <c r="B37" s="6"/>
      <c r="C37" s="7"/>
      <c r="D37" s="7"/>
      <c r="E37" s="7"/>
      <c r="F37" s="7"/>
      <c r="G37" s="7"/>
      <c r="H37" s="8"/>
    </row>
  </sheetData>
  <mergeCells count="28">
    <mergeCell ref="B1:H1"/>
    <mergeCell ref="B3:B8"/>
    <mergeCell ref="C3:C8"/>
    <mergeCell ref="D3:D8"/>
    <mergeCell ref="E3:E8"/>
    <mergeCell ref="H3:H8"/>
    <mergeCell ref="I15:J15"/>
    <mergeCell ref="I20:J20"/>
    <mergeCell ref="B9:B14"/>
    <mergeCell ref="C9:C14"/>
    <mergeCell ref="D9:D14"/>
    <mergeCell ref="E9:E14"/>
    <mergeCell ref="H9:H14"/>
    <mergeCell ref="I13:J13"/>
    <mergeCell ref="I14:J14"/>
    <mergeCell ref="B15:B20"/>
    <mergeCell ref="C15:C20"/>
    <mergeCell ref="D15:D20"/>
    <mergeCell ref="E15:E20"/>
    <mergeCell ref="H15:H20"/>
    <mergeCell ref="E33:H33"/>
    <mergeCell ref="B35:H36"/>
    <mergeCell ref="D24:F24"/>
    <mergeCell ref="I24:J24"/>
    <mergeCell ref="D25:F25"/>
    <mergeCell ref="C31:D31"/>
    <mergeCell ref="F31:H31"/>
    <mergeCell ref="C32:H32"/>
  </mergeCells>
  <pageMargins left="0" right="0" top="0.39370078740157477" bottom="0.39370078740157477" header="0" footer="0"/>
  <pageSetup paperSize="9" orientation="portrait" r:id="rId1"/>
  <headerFooter>
    <oddHeader>&amp;C&amp;A</oddHeader>
    <oddFooter>&amp;CPage &amp;P</oddFooter>
  </headerFooter>
  <drawing r:id="rId2"/>
  <tableParts count="1"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TotalTime>406</TotalTime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1</vt:i4>
      </vt:variant>
    </vt:vector>
  </HeadingPairs>
  <TitlesOfParts>
    <vt:vector size="2" baseType="lpstr">
      <vt:lpstr>Feuille1</vt:lpstr>
      <vt:lpstr>Feuille1!Zone_d_impression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MAXIME COLIN</dc:creator>
  <cp:lastModifiedBy>Colin Maxime</cp:lastModifiedBy>
  <cp:revision>20</cp:revision>
  <cp:lastPrinted>2024-11-10T15:53:38Z</cp:lastPrinted>
  <dcterms:created xsi:type="dcterms:W3CDTF">2024-11-03T19:49:06Z</dcterms:created>
  <dcterms:modified xsi:type="dcterms:W3CDTF">2024-11-10T16:00:35Z</dcterms:modified>
</cp:coreProperties>
</file>